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ime\Downloads\"/>
    </mc:Choice>
  </mc:AlternateContent>
  <bookViews>
    <workbookView xWindow="0" yWindow="0" windowWidth="28800" windowHeight="11610" tabRatio="443"/>
  </bookViews>
  <sheets>
    <sheet name="DICIEMBRE 2025" sheetId="19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9" l="1"/>
  <c r="G5" i="19" s="1"/>
  <c r="G7" i="19"/>
  <c r="G4" i="19"/>
  <c r="G6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3" i="19"/>
  <c r="F20" i="19"/>
  <c r="E20" i="19"/>
  <c r="D20" i="19"/>
  <c r="C20" i="19"/>
  <c r="B20" i="19"/>
  <c r="G20" i="19" l="1"/>
</calcChain>
</file>

<file path=xl/sharedStrings.xml><?xml version="1.0" encoding="utf-8"?>
<sst xmlns="http://schemas.openxmlformats.org/spreadsheetml/2006/main" count="10" uniqueCount="10">
  <si>
    <t>Participaciones</t>
  </si>
  <si>
    <t>Predial</t>
  </si>
  <si>
    <t>Agua</t>
  </si>
  <si>
    <t>DIARIO</t>
  </si>
  <si>
    <t>Dia</t>
  </si>
  <si>
    <t xml:space="preserve">cta0101905929 </t>
  </si>
  <si>
    <t>cta0119259279</t>
  </si>
  <si>
    <t>cta0102647893</t>
  </si>
  <si>
    <t>cta0102647583</t>
  </si>
  <si>
    <t>cta0102647400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</si>
</sst>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9" fontId="2" fillId="0" borderId="0" xfId="0" applyNumberFormat="1" applyFont="1" applyAlignment="1">
      <alignment horizontal="center"/>
    </xf>
    <xf numFmtId="44" fontId="2" fillId="0" borderId="0" xfId="1" applyFont="1" applyFill="1"/>
    <xf numFmtId="44" fontId="2" fillId="2" borderId="0" xfId="1" applyFont="1" applyFill="1" applyBorder="1"/>
    <xf numFmtId="0" fontId="0" fillId="2" borderId="0" xfId="0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N21" sqref="N21"/>
    </sheetView>
  </sheetViews>
  <sheetFormatPr baseColWidth="10" defaultColWidth="11.42578125" defaultRowHeight="15" x14ac:dyDescent="0.25"/>
  <cols>
    <col min="2" max="2" width="14.42578125" bestFit="1" customWidth="1"/>
    <col min="3" max="6" width="13.5703125" bestFit="1" customWidth="1"/>
    <col min="7" max="8" width="12.5703125" bestFit="1" customWidth="1"/>
  </cols>
  <sheetData>
    <row r="1" spans="1:9" s="3" customFormat="1" x14ac:dyDescent="0.25">
      <c r="A1" s="4"/>
      <c r="B1" s="4" t="s">
        <v>0</v>
      </c>
      <c r="C1" s="4" t="s">
        <v>1</v>
      </c>
      <c r="D1" s="4" t="s">
        <v>2</v>
      </c>
      <c r="E1" s="6">
        <v>0.2</v>
      </c>
      <c r="F1" s="6">
        <v>0.03</v>
      </c>
      <c r="G1" s="4" t="s">
        <v>3</v>
      </c>
    </row>
    <row r="2" spans="1:9" x14ac:dyDescent="0.25">
      <c r="A2" s="4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/>
    </row>
    <row r="3" spans="1:9" x14ac:dyDescent="0.25">
      <c r="A3" s="5">
        <v>1</v>
      </c>
      <c r="B3" s="8">
        <v>22775.8</v>
      </c>
      <c r="C3" s="8">
        <v>40124.639999999999</v>
      </c>
      <c r="D3" s="8">
        <v>5671.65</v>
      </c>
      <c r="E3" s="8">
        <v>1389.16</v>
      </c>
      <c r="F3" s="8">
        <v>208.41</v>
      </c>
      <c r="G3" s="8">
        <f>SUM(B3:F3)</f>
        <v>70169.66</v>
      </c>
    </row>
    <row r="4" spans="1:9" x14ac:dyDescent="0.25">
      <c r="A4" s="5">
        <v>2</v>
      </c>
      <c r="B4" s="8">
        <v>3540</v>
      </c>
      <c r="C4" s="8">
        <v>8129.05</v>
      </c>
      <c r="D4" s="8">
        <v>11103.4</v>
      </c>
      <c r="E4" s="8">
        <v>2884</v>
      </c>
      <c r="F4" s="8">
        <v>432.6</v>
      </c>
      <c r="G4" s="8">
        <f t="shared" ref="G4:G19" si="0">SUM(B4:F4)</f>
        <v>26089.049999999996</v>
      </c>
    </row>
    <row r="5" spans="1:9" x14ac:dyDescent="0.25">
      <c r="A5" s="5">
        <v>3</v>
      </c>
      <c r="B5" s="8">
        <f>3490.92+1178.08</f>
        <v>4669</v>
      </c>
      <c r="C5" s="8">
        <v>29872.77</v>
      </c>
      <c r="D5" s="8">
        <v>957.8</v>
      </c>
      <c r="E5" s="8">
        <v>191.56</v>
      </c>
      <c r="F5" s="8">
        <v>28.72</v>
      </c>
      <c r="G5" s="8">
        <f t="shared" si="0"/>
        <v>35719.850000000006</v>
      </c>
    </row>
    <row r="6" spans="1:9" x14ac:dyDescent="0.25">
      <c r="A6" s="5">
        <v>4</v>
      </c>
      <c r="B6" s="8">
        <v>3351</v>
      </c>
      <c r="C6" s="8">
        <v>676.54</v>
      </c>
      <c r="D6" s="8"/>
      <c r="E6" s="8"/>
      <c r="F6" s="8"/>
      <c r="G6" s="8">
        <f t="shared" si="0"/>
        <v>4027.54</v>
      </c>
    </row>
    <row r="7" spans="1:9" x14ac:dyDescent="0.25">
      <c r="A7" s="5">
        <v>5</v>
      </c>
      <c r="B7" s="8">
        <v>6061</v>
      </c>
      <c r="C7" s="8">
        <v>5633.45</v>
      </c>
      <c r="D7" s="8">
        <v>5865.19</v>
      </c>
      <c r="E7" s="8">
        <v>1074.24</v>
      </c>
      <c r="F7" s="8">
        <v>161.28</v>
      </c>
      <c r="G7" s="8">
        <f>SUM(B7:F7)</f>
        <v>18795.16</v>
      </c>
    </row>
    <row r="8" spans="1:9" x14ac:dyDescent="0.25">
      <c r="A8" s="5">
        <v>8</v>
      </c>
      <c r="B8" s="8">
        <v>19477.5</v>
      </c>
      <c r="C8" s="8">
        <v>41732.19</v>
      </c>
      <c r="D8" s="8">
        <v>2140.98</v>
      </c>
      <c r="E8" s="8">
        <v>438.88</v>
      </c>
      <c r="F8" s="8">
        <v>65.88</v>
      </c>
      <c r="G8" s="8">
        <f t="shared" si="0"/>
        <v>63855.43</v>
      </c>
    </row>
    <row r="9" spans="1:9" x14ac:dyDescent="0.25">
      <c r="A9" s="5">
        <v>9</v>
      </c>
      <c r="B9" s="8">
        <v>8250</v>
      </c>
      <c r="C9" s="8">
        <v>87106.33</v>
      </c>
      <c r="D9" s="8">
        <v>2187.77</v>
      </c>
      <c r="E9" s="8">
        <v>311.64</v>
      </c>
      <c r="F9" s="8">
        <v>46.69</v>
      </c>
      <c r="G9" s="8">
        <f t="shared" si="0"/>
        <v>97902.430000000008</v>
      </c>
    </row>
    <row r="10" spans="1:9" x14ac:dyDescent="0.25">
      <c r="A10" s="5">
        <v>10</v>
      </c>
      <c r="B10" s="8">
        <v>3207</v>
      </c>
      <c r="C10" s="8">
        <v>3648</v>
      </c>
      <c r="D10" s="8">
        <v>1666.28</v>
      </c>
      <c r="E10" s="8">
        <v>432.8</v>
      </c>
      <c r="F10" s="8">
        <v>64.92</v>
      </c>
      <c r="G10" s="8">
        <f t="shared" si="0"/>
        <v>9019</v>
      </c>
    </row>
    <row r="11" spans="1:9" x14ac:dyDescent="0.25">
      <c r="A11" s="5">
        <v>11</v>
      </c>
      <c r="B11" s="8">
        <v>3008</v>
      </c>
      <c r="C11" s="8">
        <v>1808.44</v>
      </c>
      <c r="D11" s="8">
        <v>455.84</v>
      </c>
      <c r="E11" s="8">
        <v>118.4</v>
      </c>
      <c r="F11" s="8">
        <v>17.760000000000002</v>
      </c>
      <c r="G11" s="8">
        <f t="shared" si="0"/>
        <v>5408.4400000000005</v>
      </c>
      <c r="H11" s="2"/>
      <c r="I11" s="2"/>
    </row>
    <row r="12" spans="1:9" x14ac:dyDescent="0.25">
      <c r="A12" s="5">
        <v>15</v>
      </c>
      <c r="B12" s="8">
        <v>54126.5</v>
      </c>
      <c r="C12" s="8">
        <v>58376.68</v>
      </c>
      <c r="D12" s="8">
        <v>8498.7199999999993</v>
      </c>
      <c r="E12" s="8">
        <v>1926.41</v>
      </c>
      <c r="F12" s="8">
        <v>288.89</v>
      </c>
      <c r="G12" s="8">
        <f t="shared" si="0"/>
        <v>123217.2</v>
      </c>
    </row>
    <row r="13" spans="1:9" x14ac:dyDescent="0.25">
      <c r="A13" s="5">
        <v>16</v>
      </c>
      <c r="B13" s="8">
        <v>5854</v>
      </c>
      <c r="C13" s="8">
        <v>997.03</v>
      </c>
      <c r="D13" s="8">
        <v>803.88</v>
      </c>
      <c r="E13" s="8">
        <v>208.8</v>
      </c>
      <c r="F13" s="8">
        <v>31.32</v>
      </c>
      <c r="G13" s="8">
        <f t="shared" si="0"/>
        <v>7895.03</v>
      </c>
    </row>
    <row r="14" spans="1:9" x14ac:dyDescent="0.25">
      <c r="A14" s="5">
        <v>17</v>
      </c>
      <c r="B14" s="8">
        <v>11276</v>
      </c>
      <c r="C14" s="9"/>
      <c r="D14" s="8">
        <v>4979.16</v>
      </c>
      <c r="E14" s="8">
        <v>905.04</v>
      </c>
      <c r="F14" s="8">
        <v>135.76</v>
      </c>
      <c r="G14" s="8">
        <f t="shared" si="0"/>
        <v>17295.96</v>
      </c>
    </row>
    <row r="15" spans="1:9" x14ac:dyDescent="0.25">
      <c r="A15" s="5">
        <v>18</v>
      </c>
      <c r="B15" s="8">
        <v>12846</v>
      </c>
      <c r="C15" s="8">
        <v>32532.05</v>
      </c>
      <c r="D15" s="8">
        <v>402.52</v>
      </c>
      <c r="E15" s="8">
        <v>102.4</v>
      </c>
      <c r="F15" s="8">
        <v>15.36</v>
      </c>
      <c r="G15" s="8">
        <f t="shared" si="0"/>
        <v>45898.33</v>
      </c>
      <c r="H15" s="1"/>
    </row>
    <row r="16" spans="1:9" x14ac:dyDescent="0.25">
      <c r="A16" s="5">
        <v>19</v>
      </c>
      <c r="B16" s="8">
        <v>8884</v>
      </c>
      <c r="C16" s="8">
        <v>5210.08</v>
      </c>
      <c r="D16" s="8">
        <v>6689.58</v>
      </c>
      <c r="E16" s="8">
        <v>1626.24</v>
      </c>
      <c r="F16" s="8">
        <v>243.96</v>
      </c>
      <c r="G16" s="8">
        <f t="shared" si="0"/>
        <v>22653.86</v>
      </c>
      <c r="H16" s="1"/>
    </row>
    <row r="17" spans="1:8" x14ac:dyDescent="0.25">
      <c r="A17" s="5">
        <v>22</v>
      </c>
      <c r="B17" s="8">
        <v>4018</v>
      </c>
      <c r="C17" s="8">
        <v>11862.98</v>
      </c>
      <c r="D17" s="8">
        <v>10906.49</v>
      </c>
      <c r="E17" s="8">
        <v>1613.77</v>
      </c>
      <c r="F17" s="8">
        <v>242.06</v>
      </c>
      <c r="G17" s="8">
        <f t="shared" si="0"/>
        <v>28643.300000000003</v>
      </c>
    </row>
    <row r="18" spans="1:8" x14ac:dyDescent="0.25">
      <c r="A18" s="5">
        <v>26</v>
      </c>
      <c r="B18" s="8">
        <v>1091</v>
      </c>
      <c r="C18" s="8">
        <v>246.32</v>
      </c>
      <c r="D18" s="8">
        <v>560.55999999999995</v>
      </c>
      <c r="E18" s="8">
        <v>145.6</v>
      </c>
      <c r="F18" s="8">
        <v>21.84</v>
      </c>
      <c r="G18" s="8">
        <f t="shared" si="0"/>
        <v>2065.3199999999997</v>
      </c>
    </row>
    <row r="19" spans="1:8" x14ac:dyDescent="0.25">
      <c r="A19" s="5">
        <v>30</v>
      </c>
      <c r="B19" s="8">
        <v>57664</v>
      </c>
      <c r="C19" s="8">
        <v>4750.82</v>
      </c>
      <c r="D19" s="8">
        <v>1709.78</v>
      </c>
      <c r="E19" s="8">
        <v>326.88</v>
      </c>
      <c r="F19" s="8">
        <v>49.08</v>
      </c>
      <c r="G19" s="8">
        <f t="shared" si="0"/>
        <v>64500.56</v>
      </c>
    </row>
    <row r="20" spans="1:8" x14ac:dyDescent="0.25">
      <c r="A20" s="2"/>
      <c r="B20" s="7">
        <f t="shared" ref="B20:G20" si="1">SUM(B3:B19)</f>
        <v>230098.8</v>
      </c>
      <c r="C20" s="7">
        <f t="shared" si="1"/>
        <v>332707.37000000005</v>
      </c>
      <c r="D20" s="7">
        <f t="shared" si="1"/>
        <v>64599.599999999991</v>
      </c>
      <c r="E20" s="7">
        <f t="shared" si="1"/>
        <v>13695.82</v>
      </c>
      <c r="F20" s="7">
        <f t="shared" si="1"/>
        <v>2054.5299999999997</v>
      </c>
      <c r="G20" s="7">
        <f t="shared" si="1"/>
        <v>643156.12000000011</v>
      </c>
      <c r="H2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2025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HACIENDA</dc:creator>
  <cp:keywords/>
  <dc:description/>
  <cp:lastModifiedBy>Jaime</cp:lastModifiedBy>
  <cp:revision/>
  <cp:lastPrinted>2025-09-23T19:21:37Z</cp:lastPrinted>
  <dcterms:created xsi:type="dcterms:W3CDTF">2021-10-14T21:08:30Z</dcterms:created>
  <dcterms:modified xsi:type="dcterms:W3CDTF">2026-04-16T15:43:57Z</dcterms:modified>
  <cp:category/>
  <cp:contentStatus/>
</cp:coreProperties>
</file>